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50" windowHeight="7425" activeTab="0"/>
  </bookViews>
  <sheets>
    <sheet name="Sheet1" sheetId="1" r:id="rId1"/>
  </sheets>
  <definedNames>
    <definedName name="_xlfn.COUNTIFS" hidden="1">#NAME?</definedName>
    <definedName name="_xlnm.Print_Area" localSheetId="0">'Sheet1'!$A$1:$W$39</definedName>
  </definedNames>
  <calcPr fullCalcOnLoad="1"/>
</workbook>
</file>

<file path=xl/sharedStrings.xml><?xml version="1.0" encoding="utf-8"?>
<sst xmlns="http://schemas.openxmlformats.org/spreadsheetml/2006/main" count="52" uniqueCount="52">
  <si>
    <t>学校名</t>
  </si>
  <si>
    <t>No</t>
  </si>
  <si>
    <t>参加希望日</t>
  </si>
  <si>
    <t>生徒（教員）氏名</t>
  </si>
  <si>
    <t>TEL</t>
  </si>
  <si>
    <t>FAX</t>
  </si>
  <si>
    <t>教員</t>
  </si>
  <si>
    <t>参加人数</t>
  </si>
  <si>
    <t>生徒</t>
  </si>
  <si>
    <t>事務連絡用e-mail</t>
  </si>
  <si>
    <t>引率代表者氏名</t>
  </si>
  <si>
    <t>送信先：shizenkagaku@sci.koubun.ibk.ed.jp</t>
  </si>
  <si>
    <t>携帯番号</t>
  </si>
  <si>
    <t>学年/教員（1，2，3，
教員は0）</t>
  </si>
  <si>
    <r>
      <rPr>
        <b/>
        <sz val="11"/>
        <color indexed="8"/>
        <rFont val="ＭＳ Ｐゴシック"/>
        <family val="3"/>
      </rPr>
      <t>性別</t>
    </r>
    <r>
      <rPr>
        <sz val="11"/>
        <color theme="1"/>
        <rFont val="Calibri"/>
        <family val="3"/>
      </rPr>
      <t xml:space="preserve">
男；0
女；1</t>
    </r>
  </si>
  <si>
    <t>前半
夕食</t>
  </si>
  <si>
    <t>前半
宿泊</t>
  </si>
  <si>
    <t>前半
朝食</t>
  </si>
  <si>
    <t>前半/
後半
昼食</t>
  </si>
  <si>
    <t>後半
夕食</t>
  </si>
  <si>
    <t>後半
宿泊</t>
  </si>
  <si>
    <t>後半
朝食</t>
  </si>
  <si>
    <t>合計</t>
  </si>
  <si>
    <t>男性</t>
  </si>
  <si>
    <t>女性</t>
  </si>
  <si>
    <t>高等学校</t>
  </si>
  <si>
    <t>部活動名</t>
  </si>
  <si>
    <t>タイトル</t>
  </si>
  <si>
    <t>担当者　</t>
  </si>
  <si>
    <t>内容</t>
  </si>
  <si>
    <t>備考</t>
  </si>
  <si>
    <t>ワークショップのタイトルと内容</t>
  </si>
  <si>
    <t>＊人数・学年・性別・アレルギー・ワークショップ等、記入漏れの
　無いようにご確認ください。</t>
  </si>
  <si>
    <t>前半 　後半</t>
  </si>
  <si>
    <r>
      <t>通信欄（遅刻，早退等ありましたら，ご記入ください。　</t>
    </r>
    <r>
      <rPr>
        <b/>
        <sz val="11"/>
        <color indexed="8"/>
        <rFont val="ＭＳ Ｐゴシック"/>
        <family val="3"/>
      </rPr>
      <t>＊アレルギーについて上記以外に特記すべき事項があれば記入してください</t>
    </r>
    <r>
      <rPr>
        <sz val="11"/>
        <color theme="1"/>
        <rFont val="Calibri"/>
        <family val="3"/>
      </rPr>
      <t xml:space="preserve">）
</t>
    </r>
  </si>
  <si>
    <t>生徒の交通手段</t>
  </si>
  <si>
    <t>引率の交通手段</t>
  </si>
  <si>
    <t>対応の必要な
アレルギー</t>
  </si>
  <si>
    <t>参加日の移動は
可能ですか？</t>
  </si>
  <si>
    <t>可能　　メンバーの交代があるが可能　　不可能</t>
  </si>
  <si>
    <t>＊交通手段が生徒ごとに異なる場合は、通信欄に打ち分けをご記入ください（例：借り上げ；３名、その他；２名　等）</t>
  </si>
  <si>
    <t>　自然　太郎</t>
  </si>
  <si>
    <t>卵アレルギー</t>
  </si>
  <si>
    <t>＊ Ｎｏ．１の（例：自然　太郎）を消去して入力してください。</t>
  </si>
  <si>
    <t>令和５年度　高文連　自然科学部　冬季研究大会　参加者名簿（兼参加申込）</t>
  </si>
  <si>
    <t>下枠内を記入の上、９月29日(金)までにEメール（右記送信先）にて申し込みください。</t>
  </si>
  <si>
    <t>①　　・　　②　　・　　③</t>
  </si>
  <si>
    <t>自家用車　・　①　・　②　・　③</t>
  </si>
  <si>
    <r>
      <t xml:space="preserve">＊交通手段について　①　水戸駅　-　プラトーさとみ
　　　　　　　　　　　　　　②　日立　-　プラトーさとみ
　　　　　　　　　　　　　　＊県北地区がいない場合は常陸太田発着になります。
　　　　　　　　　　　　　　③　その他（　　　　　　　　　　　　　　　　　)
</t>
    </r>
    <r>
      <rPr>
        <b/>
        <sz val="9"/>
        <color indexed="8"/>
        <rFont val="ＭＳ Ｐゴシック"/>
        <family val="3"/>
      </rPr>
      <t>＊生徒毎で交通手段が異なる場合は、通信欄に打ち分けをお願いします。</t>
    </r>
  </si>
  <si>
    <t>＊通信欄・ワークショップなど、見落とし、書き漏れの無いようによろしくお願い申し上げます。</t>
  </si>
  <si>
    <t xml:space="preserve">備考欄にワークショップに必要なものや経費がかかるものはご記入ください。
</t>
  </si>
  <si>
    <t>引率の先生は、ワークショップ講師の兼任へのご協力、お願い申し上げます。
（実験などではなく、お話・講義のようなものでも大丈夫です。）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</si>
</sst>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34" fillId="0" borderId="17" xfId="43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49" fillId="0" borderId="22" xfId="0" applyFont="1" applyBorder="1" applyAlignment="1">
      <alignment horizontal="left" vertical="top"/>
    </xf>
    <xf numFmtId="0" fontId="49" fillId="0" borderId="23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49" fillId="0" borderId="25" xfId="0" applyFont="1" applyBorder="1" applyAlignment="1">
      <alignment horizontal="left" vertical="top"/>
    </xf>
    <xf numFmtId="0" fontId="49" fillId="0" borderId="26" xfId="0" applyFont="1" applyBorder="1" applyAlignment="1">
      <alignment horizontal="left" vertical="top"/>
    </xf>
    <xf numFmtId="0" fontId="49" fillId="0" borderId="27" xfId="0" applyFont="1" applyBorder="1" applyAlignment="1">
      <alignment horizontal="left" vertical="top"/>
    </xf>
    <xf numFmtId="0" fontId="49" fillId="0" borderId="20" xfId="0" applyFont="1" applyBorder="1" applyAlignment="1">
      <alignment horizontal="left" vertical="top"/>
    </xf>
    <xf numFmtId="0" fontId="49" fillId="0" borderId="28" xfId="0" applyFont="1" applyBorder="1" applyAlignment="1">
      <alignment horizontal="left" vertical="top"/>
    </xf>
    <xf numFmtId="0" fontId="49" fillId="0" borderId="19" xfId="0" applyFont="1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35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2" fillId="0" borderId="25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left" vertical="top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49" fillId="0" borderId="35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0" borderId="36" xfId="0" applyFont="1" applyBorder="1" applyAlignment="1">
      <alignment horizontal="left" vertical="center"/>
    </xf>
    <xf numFmtId="0" fontId="0" fillId="0" borderId="22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0" fontId="51" fillId="0" borderId="0" xfId="0" applyFont="1" applyBorder="1" applyAlignment="1">
      <alignment horizontal="left"/>
    </xf>
    <xf numFmtId="0" fontId="49" fillId="0" borderId="17" xfId="0" applyFont="1" applyBorder="1" applyAlignment="1">
      <alignment horizontal="left" vertical="top" wrapText="1"/>
    </xf>
    <xf numFmtId="0" fontId="49" fillId="0" borderId="36" xfId="0" applyFont="1" applyBorder="1" applyAlignment="1">
      <alignment horizontal="left" wrapText="1"/>
    </xf>
    <xf numFmtId="0" fontId="49" fillId="0" borderId="36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152400</xdr:rowOff>
    </xdr:from>
    <xdr:to>
      <xdr:col>4</xdr:col>
      <xdr:colOff>123825</xdr:colOff>
      <xdr:row>3</xdr:row>
      <xdr:rowOff>657225</xdr:rowOff>
    </xdr:to>
    <xdr:sp>
      <xdr:nvSpPr>
        <xdr:cNvPr id="1" name="円/楕円 3"/>
        <xdr:cNvSpPr>
          <a:spLocks/>
        </xdr:cNvSpPr>
      </xdr:nvSpPr>
      <xdr:spPr>
        <a:xfrm>
          <a:off x="1990725" y="1857375"/>
          <a:ext cx="638175" cy="5048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495300</xdr:colOff>
      <xdr:row>11</xdr:row>
      <xdr:rowOff>57150</xdr:rowOff>
    </xdr:from>
    <xdr:to>
      <xdr:col>18</xdr:col>
      <xdr:colOff>323850</xdr:colOff>
      <xdr:row>11</xdr:row>
      <xdr:rowOff>333375</xdr:rowOff>
    </xdr:to>
    <xdr:sp>
      <xdr:nvSpPr>
        <xdr:cNvPr id="2" name="円/楕円 2"/>
        <xdr:cNvSpPr>
          <a:spLocks/>
        </xdr:cNvSpPr>
      </xdr:nvSpPr>
      <xdr:spPr>
        <a:xfrm>
          <a:off x="7820025" y="5019675"/>
          <a:ext cx="4572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523875</xdr:colOff>
      <xdr:row>12</xdr:row>
      <xdr:rowOff>47625</xdr:rowOff>
    </xdr:from>
    <xdr:to>
      <xdr:col>18</xdr:col>
      <xdr:colOff>361950</xdr:colOff>
      <xdr:row>12</xdr:row>
      <xdr:rowOff>323850</xdr:rowOff>
    </xdr:to>
    <xdr:sp>
      <xdr:nvSpPr>
        <xdr:cNvPr id="3" name="円/楕円 4"/>
        <xdr:cNvSpPr>
          <a:spLocks/>
        </xdr:cNvSpPr>
      </xdr:nvSpPr>
      <xdr:spPr>
        <a:xfrm>
          <a:off x="7848600" y="5391150"/>
          <a:ext cx="4667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view="pageBreakPreview" zoomScaleSheetLayoutView="100" zoomScalePageLayoutView="0" workbookViewId="0" topLeftCell="D23">
      <selection activeCell="P19" sqref="P19"/>
    </sheetView>
  </sheetViews>
  <sheetFormatPr defaultColWidth="9.140625" defaultRowHeight="15"/>
  <cols>
    <col min="1" max="1" width="2.421875" style="2" customWidth="1"/>
    <col min="2" max="2" width="4.140625" style="2" customWidth="1"/>
    <col min="3" max="3" width="20.140625" style="2" customWidth="1"/>
    <col min="4" max="4" width="10.8515625" style="2" customWidth="1"/>
    <col min="5" max="5" width="5.421875" style="2" bestFit="1" customWidth="1"/>
    <col min="6" max="15" width="5.421875" style="2" customWidth="1"/>
    <col min="16" max="16" width="3.140625" style="2" customWidth="1"/>
    <col min="17" max="18" width="9.421875" style="2" customWidth="1"/>
    <col min="19" max="22" width="8.140625" style="2" customWidth="1"/>
    <col min="23" max="23" width="1.421875" style="2" customWidth="1"/>
    <col min="24" max="16384" width="9.00390625" style="2" customWidth="1"/>
  </cols>
  <sheetData>
    <row r="1" ht="41.25" customHeight="1">
      <c r="A1" s="12" t="s">
        <v>44</v>
      </c>
    </row>
    <row r="2" spans="1:17" ht="36.75" customHeight="1">
      <c r="A2" s="1"/>
      <c r="D2" s="2" t="s">
        <v>45</v>
      </c>
      <c r="Q2" s="16" t="s">
        <v>11</v>
      </c>
    </row>
    <row r="3" spans="1:18" ht="56.25" customHeight="1">
      <c r="A3" s="22"/>
      <c r="B3" s="60" t="s">
        <v>0</v>
      </c>
      <c r="C3" s="61"/>
      <c r="D3" s="56"/>
      <c r="E3" s="57"/>
      <c r="F3" s="57"/>
      <c r="G3" s="57"/>
      <c r="H3" s="21" t="s">
        <v>25</v>
      </c>
      <c r="I3" s="15"/>
      <c r="J3" s="60" t="s">
        <v>26</v>
      </c>
      <c r="K3" s="61"/>
      <c r="L3" s="70"/>
      <c r="M3" s="70"/>
      <c r="N3" s="70"/>
      <c r="O3" s="70"/>
      <c r="P3" s="70"/>
      <c r="Q3" s="70"/>
      <c r="R3" s="70"/>
    </row>
    <row r="4" spans="1:22" ht="56.25" customHeight="1">
      <c r="A4" s="22"/>
      <c r="B4" s="77" t="s">
        <v>2</v>
      </c>
      <c r="C4" s="75"/>
      <c r="D4" s="56" t="s">
        <v>33</v>
      </c>
      <c r="E4" s="76"/>
      <c r="F4" s="73" t="s">
        <v>38</v>
      </c>
      <c r="G4" s="74"/>
      <c r="H4" s="74"/>
      <c r="I4" s="75"/>
      <c r="J4" s="53" t="s">
        <v>39</v>
      </c>
      <c r="K4" s="54"/>
      <c r="L4" s="54"/>
      <c r="M4" s="54"/>
      <c r="N4" s="54"/>
      <c r="O4" s="54"/>
      <c r="P4" s="54"/>
      <c r="Q4" s="54"/>
      <c r="R4" s="55"/>
      <c r="S4" s="35"/>
      <c r="T4" s="35"/>
      <c r="U4" s="35"/>
      <c r="V4" s="35"/>
    </row>
    <row r="5" spans="2:22" ht="36.75" customHeight="1">
      <c r="B5" s="48" t="s">
        <v>49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0"/>
      <c r="U5" s="50"/>
      <c r="V5" s="50"/>
    </row>
    <row r="6" spans="3:17" ht="13.5">
      <c r="C6" s="94" t="s">
        <v>43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4"/>
      <c r="Q6" s="3"/>
    </row>
    <row r="7" spans="2:22" ht="30" customHeight="1">
      <c r="B7" s="69" t="s">
        <v>1</v>
      </c>
      <c r="C7" s="69" t="s">
        <v>3</v>
      </c>
      <c r="D7" s="58" t="s">
        <v>13</v>
      </c>
      <c r="E7" s="58" t="s">
        <v>14</v>
      </c>
      <c r="F7" s="58" t="s">
        <v>15</v>
      </c>
      <c r="G7" s="58" t="s">
        <v>16</v>
      </c>
      <c r="H7" s="58" t="s">
        <v>17</v>
      </c>
      <c r="I7" s="58" t="s">
        <v>18</v>
      </c>
      <c r="J7" s="58" t="s">
        <v>19</v>
      </c>
      <c r="K7" s="58" t="s">
        <v>20</v>
      </c>
      <c r="L7" s="58" t="s">
        <v>21</v>
      </c>
      <c r="M7" s="63" t="s">
        <v>37</v>
      </c>
      <c r="N7" s="64"/>
      <c r="O7" s="65"/>
      <c r="Q7" s="71" t="s">
        <v>10</v>
      </c>
      <c r="R7" s="72"/>
      <c r="S7" s="13"/>
      <c r="T7" s="14"/>
      <c r="U7" s="14"/>
      <c r="V7" s="15"/>
    </row>
    <row r="8" spans="2:22" ht="30" customHeight="1">
      <c r="B8" s="62"/>
      <c r="C8" s="62"/>
      <c r="D8" s="59"/>
      <c r="E8" s="62"/>
      <c r="F8" s="59"/>
      <c r="G8" s="59"/>
      <c r="H8" s="59"/>
      <c r="I8" s="59"/>
      <c r="J8" s="59"/>
      <c r="K8" s="59"/>
      <c r="L8" s="59"/>
      <c r="M8" s="66"/>
      <c r="N8" s="67"/>
      <c r="O8" s="68"/>
      <c r="Q8" s="51" t="s">
        <v>4</v>
      </c>
      <c r="R8" s="52"/>
      <c r="S8" s="13"/>
      <c r="T8" s="14"/>
      <c r="U8" s="14"/>
      <c r="V8" s="15"/>
    </row>
    <row r="9" spans="2:22" ht="30" customHeight="1">
      <c r="B9" s="6">
        <v>1</v>
      </c>
      <c r="C9" s="11" t="s">
        <v>41</v>
      </c>
      <c r="D9" s="11">
        <v>1</v>
      </c>
      <c r="E9" s="11">
        <v>0</v>
      </c>
      <c r="F9" s="11">
        <v>1</v>
      </c>
      <c r="G9" s="11">
        <v>1</v>
      </c>
      <c r="H9" s="11">
        <v>1</v>
      </c>
      <c r="I9" s="11">
        <v>1</v>
      </c>
      <c r="J9" s="11"/>
      <c r="K9" s="11"/>
      <c r="L9" s="11"/>
      <c r="M9" s="45" t="s">
        <v>42</v>
      </c>
      <c r="N9" s="46"/>
      <c r="O9" s="47"/>
      <c r="Q9" s="51" t="s">
        <v>5</v>
      </c>
      <c r="R9" s="52"/>
      <c r="S9" s="13"/>
      <c r="T9" s="14"/>
      <c r="U9" s="14"/>
      <c r="V9" s="15"/>
    </row>
    <row r="10" spans="2:22" ht="30" customHeight="1">
      <c r="B10" s="7">
        <v>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36"/>
      <c r="N10" s="37"/>
      <c r="O10" s="38"/>
      <c r="Q10" s="51" t="s">
        <v>9</v>
      </c>
      <c r="R10" s="52"/>
      <c r="S10" s="13"/>
      <c r="T10" s="18"/>
      <c r="U10" s="14"/>
      <c r="V10" s="15"/>
    </row>
    <row r="11" spans="2:22" ht="30" customHeight="1">
      <c r="B11" s="7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36"/>
      <c r="N11" s="37"/>
      <c r="O11" s="38"/>
      <c r="Q11" s="51" t="s">
        <v>12</v>
      </c>
      <c r="R11" s="52"/>
      <c r="S11" s="13"/>
      <c r="T11" s="14"/>
      <c r="U11" s="14"/>
      <c r="V11" s="15"/>
    </row>
    <row r="12" spans="2:22" ht="30" customHeight="1">
      <c r="B12" s="7">
        <v>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39"/>
      <c r="N12" s="40"/>
      <c r="O12" s="41"/>
      <c r="Q12" s="51" t="s">
        <v>35</v>
      </c>
      <c r="R12" s="52"/>
      <c r="S12" s="87" t="s">
        <v>46</v>
      </c>
      <c r="T12" s="88"/>
      <c r="U12" s="88"/>
      <c r="V12" s="89"/>
    </row>
    <row r="13" spans="2:22" ht="30" customHeight="1">
      <c r="B13" s="8">
        <v>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42"/>
      <c r="N13" s="43"/>
      <c r="O13" s="44"/>
      <c r="Q13" s="51" t="s">
        <v>36</v>
      </c>
      <c r="R13" s="52"/>
      <c r="S13" s="87" t="s">
        <v>47</v>
      </c>
      <c r="T13" s="88"/>
      <c r="U13" s="88"/>
      <c r="V13" s="89"/>
    </row>
    <row r="14" spans="2:22" ht="30" customHeight="1">
      <c r="B14" s="6">
        <v>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45"/>
      <c r="N14" s="46"/>
      <c r="O14" s="47"/>
      <c r="Q14" s="90" t="s">
        <v>48</v>
      </c>
      <c r="R14" s="90"/>
      <c r="S14" s="90"/>
      <c r="T14" s="90"/>
      <c r="U14" s="90"/>
      <c r="V14" s="90"/>
    </row>
    <row r="15" spans="2:22" ht="30" customHeight="1">
      <c r="B15" s="7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36"/>
      <c r="N15" s="37"/>
      <c r="O15" s="38"/>
      <c r="Q15" s="91"/>
      <c r="R15" s="91"/>
      <c r="S15" s="91"/>
      <c r="T15" s="91"/>
      <c r="U15" s="91"/>
      <c r="V15" s="91"/>
    </row>
    <row r="16" spans="2:22" ht="30" customHeight="1">
      <c r="B16" s="7">
        <v>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36"/>
      <c r="N16" s="37"/>
      <c r="O16" s="38"/>
      <c r="Q16" s="100" t="s">
        <v>31</v>
      </c>
      <c r="R16" s="100"/>
      <c r="S16" s="100"/>
      <c r="T16" s="100"/>
      <c r="U16" s="100"/>
      <c r="V16" s="100"/>
    </row>
    <row r="17" spans="2:22" ht="30" customHeight="1">
      <c r="B17" s="7">
        <v>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39"/>
      <c r="N17" s="40"/>
      <c r="O17" s="41"/>
      <c r="Q17" s="102" t="s">
        <v>51</v>
      </c>
      <c r="R17" s="103"/>
      <c r="S17" s="103"/>
      <c r="T17" s="103"/>
      <c r="U17" s="103"/>
      <c r="V17" s="103"/>
    </row>
    <row r="18" spans="2:22" ht="30" customHeight="1">
      <c r="B18" s="8">
        <v>10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2"/>
      <c r="N18" s="43"/>
      <c r="O18" s="44"/>
      <c r="Q18" s="33" t="s">
        <v>27</v>
      </c>
      <c r="R18" s="34"/>
      <c r="S18" s="23" t="s">
        <v>28</v>
      </c>
      <c r="T18" s="33" t="s">
        <v>29</v>
      </c>
      <c r="U18" s="34"/>
      <c r="V18" s="23" t="s">
        <v>30</v>
      </c>
    </row>
    <row r="19" spans="2:22" ht="30" customHeight="1">
      <c r="B19" s="6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5"/>
      <c r="N19" s="46"/>
      <c r="O19" s="47"/>
      <c r="Q19" s="24"/>
      <c r="R19" s="25"/>
      <c r="S19" s="26"/>
      <c r="T19" s="24"/>
      <c r="U19" s="25"/>
      <c r="V19" s="26"/>
    </row>
    <row r="20" spans="2:22" ht="30" customHeight="1">
      <c r="B20" s="7">
        <v>12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36"/>
      <c r="N20" s="37"/>
      <c r="O20" s="38"/>
      <c r="Q20" s="27"/>
      <c r="R20" s="28"/>
      <c r="S20" s="29"/>
      <c r="T20" s="27"/>
      <c r="U20" s="28"/>
      <c r="V20" s="29"/>
    </row>
    <row r="21" spans="2:22" ht="30" customHeight="1">
      <c r="B21" s="7">
        <v>13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36"/>
      <c r="N21" s="37"/>
      <c r="O21" s="38"/>
      <c r="Q21" s="30"/>
      <c r="R21" s="31"/>
      <c r="S21" s="32"/>
      <c r="T21" s="30"/>
      <c r="U21" s="31"/>
      <c r="V21" s="32"/>
    </row>
    <row r="22" spans="2:22" ht="30" customHeight="1">
      <c r="B22" s="7">
        <v>14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39"/>
      <c r="N22" s="40"/>
      <c r="O22" s="41"/>
      <c r="Q22" s="24"/>
      <c r="R22" s="25"/>
      <c r="S22" s="26"/>
      <c r="T22" s="24"/>
      <c r="U22" s="25"/>
      <c r="V22" s="26"/>
    </row>
    <row r="23" spans="2:22" ht="30" customHeight="1">
      <c r="B23" s="8">
        <v>15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42"/>
      <c r="N23" s="43"/>
      <c r="O23" s="44"/>
      <c r="Q23" s="27"/>
      <c r="R23" s="28"/>
      <c r="S23" s="29"/>
      <c r="T23" s="27"/>
      <c r="U23" s="28"/>
      <c r="V23" s="29"/>
    </row>
    <row r="24" spans="2:22" ht="30" customHeight="1">
      <c r="B24" s="6">
        <v>16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45"/>
      <c r="N24" s="46"/>
      <c r="O24" s="47"/>
      <c r="Q24" s="30"/>
      <c r="R24" s="31"/>
      <c r="S24" s="32"/>
      <c r="T24" s="30"/>
      <c r="U24" s="31"/>
      <c r="V24" s="32"/>
    </row>
    <row r="25" spans="2:22" ht="30" customHeight="1">
      <c r="B25" s="7">
        <v>17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36"/>
      <c r="N25" s="37"/>
      <c r="O25" s="38"/>
      <c r="Q25" s="101" t="s">
        <v>50</v>
      </c>
      <c r="R25" s="101"/>
      <c r="S25" s="101"/>
      <c r="T25" s="101"/>
      <c r="U25" s="101"/>
      <c r="V25" s="101"/>
    </row>
    <row r="26" spans="2:22" ht="30" customHeight="1">
      <c r="B26" s="7">
        <v>18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36"/>
      <c r="N26" s="37"/>
      <c r="O26" s="38"/>
      <c r="Q26" s="92" t="s">
        <v>7</v>
      </c>
      <c r="R26" s="20" t="s">
        <v>6</v>
      </c>
      <c r="S26" s="20" t="s">
        <v>8</v>
      </c>
      <c r="T26" s="20" t="s">
        <v>23</v>
      </c>
      <c r="U26" s="20" t="s">
        <v>24</v>
      </c>
      <c r="V26" s="20" t="s">
        <v>22</v>
      </c>
    </row>
    <row r="27" spans="2:22" ht="30" customHeight="1">
      <c r="B27" s="7">
        <v>19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39"/>
      <c r="N27" s="40"/>
      <c r="O27" s="41"/>
      <c r="Q27" s="93"/>
      <c r="R27" s="20">
        <f>COUNTIF(D9:D28,0)</f>
        <v>0</v>
      </c>
      <c r="S27" s="20">
        <f>_xlfn.COUNTIFS(D9:D28,1)+_xlfn.COUNTIFS(D9:D28,2)+_xlfn.COUNTIFS(D9:D28,3)</f>
        <v>1</v>
      </c>
      <c r="T27" s="20">
        <f>_xlfn.COUNTIFS(D9:D28,"&lt;&gt;0",E9:E28,0)</f>
        <v>1</v>
      </c>
      <c r="U27" s="20">
        <f>_xlfn.COUNTIFS(D9:D28,"&lt;&gt;0",E9:E28,1)</f>
        <v>0</v>
      </c>
      <c r="V27" s="20">
        <f>R27+S27</f>
        <v>1</v>
      </c>
    </row>
    <row r="28" spans="2:22" ht="30" customHeight="1">
      <c r="B28" s="19">
        <v>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42"/>
      <c r="N28" s="43"/>
      <c r="O28" s="44"/>
      <c r="Q28" s="98" t="s">
        <v>32</v>
      </c>
      <c r="R28" s="99"/>
      <c r="S28" s="99"/>
      <c r="T28" s="99"/>
      <c r="U28" s="99"/>
      <c r="V28" s="99"/>
    </row>
    <row r="29" spans="2:9" ht="11.25" customHeight="1">
      <c r="B29" s="4"/>
      <c r="C29" s="5"/>
      <c r="D29" s="5"/>
      <c r="E29" s="5"/>
      <c r="F29" s="5"/>
      <c r="G29" s="5"/>
      <c r="H29" s="5"/>
      <c r="I29" s="5"/>
    </row>
    <row r="30" spans="2:22" ht="13.5" customHeight="1">
      <c r="B30" s="95" t="s">
        <v>34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</row>
    <row r="31" spans="2:22" ht="13.5">
      <c r="B31" s="84" t="s">
        <v>40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  <row r="32" spans="2:22" ht="13.5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</row>
    <row r="33" spans="2:22" ht="13.5"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</row>
    <row r="34" spans="2:22" ht="13.5"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</row>
    <row r="35" spans="2:22" ht="13.5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</row>
    <row r="36" spans="2:22" ht="13.5"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</row>
    <row r="37" spans="2:22" ht="13.5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</row>
    <row r="38" spans="2:22" ht="13.5"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</row>
  </sheetData>
  <sheetProtection/>
  <mergeCells count="60">
    <mergeCell ref="Q16:V16"/>
    <mergeCell ref="Q17:V17"/>
    <mergeCell ref="Q25:V25"/>
    <mergeCell ref="Q14:V15"/>
    <mergeCell ref="Q26:Q27"/>
    <mergeCell ref="C6:O6"/>
    <mergeCell ref="B30:V30"/>
    <mergeCell ref="Q28:V28"/>
    <mergeCell ref="Q11:R11"/>
    <mergeCell ref="Q13:R13"/>
    <mergeCell ref="S13:V13"/>
    <mergeCell ref="M9:O9"/>
    <mergeCell ref="B32:V38"/>
    <mergeCell ref="B31:V31"/>
    <mergeCell ref="M26:O26"/>
    <mergeCell ref="M27:O27"/>
    <mergeCell ref="M28:O28"/>
    <mergeCell ref="B7:B8"/>
    <mergeCell ref="D7:D8"/>
    <mergeCell ref="Q10:R10"/>
    <mergeCell ref="Q12:R12"/>
    <mergeCell ref="S12:V12"/>
    <mergeCell ref="B3:C3"/>
    <mergeCell ref="L7:L8"/>
    <mergeCell ref="C7:C8"/>
    <mergeCell ref="L3:R3"/>
    <mergeCell ref="J7:J8"/>
    <mergeCell ref="Q7:R7"/>
    <mergeCell ref="Q8:R8"/>
    <mergeCell ref="F4:I4"/>
    <mergeCell ref="D4:E4"/>
    <mergeCell ref="B4:C4"/>
    <mergeCell ref="J4:R4"/>
    <mergeCell ref="D3:G3"/>
    <mergeCell ref="F7:F8"/>
    <mergeCell ref="G7:G8"/>
    <mergeCell ref="H7:H8"/>
    <mergeCell ref="I7:I8"/>
    <mergeCell ref="K7:K8"/>
    <mergeCell ref="J3:K3"/>
    <mergeCell ref="E7:E8"/>
    <mergeCell ref="M7:O8"/>
    <mergeCell ref="B5:V5"/>
    <mergeCell ref="M10:O10"/>
    <mergeCell ref="M11:O11"/>
    <mergeCell ref="M12:O12"/>
    <mergeCell ref="M13:O13"/>
    <mergeCell ref="Q9:R9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</mergeCells>
  <printOptions/>
  <pageMargins left="0.4724409448818898" right="0.4330708661417323" top="0.7480314960629921" bottom="0.7480314960629921" header="0.31496062992125984" footer="0.31496062992125984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2012-07-12T15:26:00Z</cp:lastPrinted>
  <dcterms:created xsi:type="dcterms:W3CDTF">2006-09-16T00:00:00Z</dcterms:created>
  <dcterms:modified xsi:type="dcterms:W3CDTF">2023-09-01T08:19:22Z</dcterms:modified>
  <cp:category/>
  <cp:version/>
  <cp:contentType/>
  <cp:contentStatus/>
</cp:coreProperties>
</file>